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860" yWindow="220" windowWidth="25600" windowHeight="198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</calcChain>
</file>

<file path=xl/sharedStrings.xml><?xml version="1.0" encoding="utf-8"?>
<sst xmlns="http://schemas.openxmlformats.org/spreadsheetml/2006/main" count="23" uniqueCount="23">
  <si>
    <t>附件</t>
  </si>
  <si>
    <t xml:space="preserve">                                    （单位：元）</t>
  </si>
  <si>
    <t>地区</t>
  </si>
  <si>
    <t>在岗职工
年平均工资</t>
  </si>
  <si>
    <t>在岗职工
月平均工资</t>
  </si>
  <si>
    <t>每月住房公积金税前扣除限额</t>
  </si>
  <si>
    <t>全区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</si>
  <si>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</si>
  <si>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</si>
  <si>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</si>
  <si>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</si>
  <si>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</si>
  <si>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</si>
  <si>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</si>
  <si>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</si>
  <si>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</si>
  <si>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</si>
  <si>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</si>
  <si>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</si>
  <si>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</si>
  <si>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</si>
  <si>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注：“在岗职工年平均工资”数据来源于广西统计局，数据统计范围为城镇地区全部非私营法人单位，具体包括国有单位、城镇集体单位、联营经济、股份制经济、外商投资经济、港澳台投资经济等单位。</t>
  </si>
  <si>
    <t>广西2019年在岗职工平均工资及2020年住房公积金
税前扣除限额表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</si>
</sst>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.00_);[Red]\(0.00\)"/>
  </numFmts>
  <fonts count="14" x14ac:knownFonts="1">
    <font>
      <sz val="11"/>
      <color indexed="8"/>
      <name val="宋体"/>
      <charset val="134"/>
    </font>
    <font>
      <sz val="15"/>
      <name val="仿宋_GB2312"/>
      <family val="3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4"/>
      <name val="仿宋_GB2312"/>
      <family val="3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  <font>
      <sz val="14"/>
      <name val="黑体"/>
      <family val="3"/>
      <charset val="134"/>
    </font>
    <font>
      <sz val="18"/>
      <name val="方正小标宋简体"/>
      <charset val="134"/>
    </font>
    <font>
      <sz val="11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7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84" fontId="5" fillId="0" borderId="1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</cellXfs>
  <cellStyles count="27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解释性文本" xfId="19"/>
    <cellStyle name="普通" xfId="0" builtinId="0"/>
    <cellStyle name="适中" xfId="20"/>
    <cellStyle name="着色 1" xfId="21"/>
    <cellStyle name="着色 2" xfId="22"/>
    <cellStyle name="着色 3" xfId="23"/>
    <cellStyle name="着色 4" xfId="24"/>
    <cellStyle name="着色 5" xfId="25"/>
    <cellStyle name="着色 6" xfId="2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F4" sqref="F4"/>
    </sheetView>
  </sheetViews>
  <sheetFormatPr baseColWidth="10" defaultColWidth="9" defaultRowHeight="14" x14ac:dyDescent="0"/>
  <cols>
    <col min="1" max="1" width="19.6640625" customWidth="1"/>
    <col min="2" max="2" width="20.83203125" customWidth="1"/>
    <col min="3" max="3" width="19.5" customWidth="1"/>
    <col min="4" max="4" width="20.6640625" customWidth="1"/>
  </cols>
  <sheetData>
    <row r="1" spans="1:4" ht="28.5" customHeight="1">
      <c r="A1" s="6" t="s">
        <v>0</v>
      </c>
    </row>
    <row r="2" spans="1:4" ht="51.75" customHeight="1">
      <c r="A2" s="7" t="s">
        <v>22</v>
      </c>
      <c r="B2" s="7"/>
      <c r="C2" s="7"/>
      <c r="D2" s="7"/>
    </row>
    <row r="3" spans="1:4" ht="16">
      <c r="A3" s="8" t="s">
        <v>1</v>
      </c>
      <c r="B3" s="8"/>
      <c r="C3" s="8"/>
      <c r="D3" s="8"/>
    </row>
    <row r="4" spans="1:4" ht="34">
      <c r="A4" s="1" t="s">
        <v>2</v>
      </c>
      <c r="B4" s="2" t="s">
        <v>3</v>
      </c>
      <c r="C4" s="2" t="s">
        <v>4</v>
      </c>
      <c r="D4" s="3" t="s">
        <v>5</v>
      </c>
    </row>
    <row r="5" spans="1:4" ht="30" customHeight="1">
      <c r="A5" s="4" t="s">
        <v>6</v>
      </c>
      <c r="B5" s="4">
        <v>79516</v>
      </c>
      <c r="C5" s="5">
        <f>B5/12</f>
        <v>6626.333333333333</v>
      </c>
      <c r="D5" s="5">
        <f>C5*3*0.12</f>
        <v>2385.48</v>
      </c>
    </row>
    <row r="6" spans="1:4" ht="30" customHeight="1">
      <c r="A6" s="4" t="s">
        <v>7</v>
      </c>
      <c r="B6" s="4">
        <v>90986</v>
      </c>
      <c r="C6" s="5">
        <f t="shared" ref="C6:C19" si="0">B6/12</f>
        <v>7582.166666666667</v>
      </c>
      <c r="D6" s="5">
        <f t="shared" ref="D6:D19" si="1">C6*3*0.12</f>
        <v>2729.58</v>
      </c>
    </row>
    <row r="7" spans="1:4" ht="30" customHeight="1">
      <c r="A7" s="4" t="s">
        <v>8</v>
      </c>
      <c r="B7" s="4">
        <v>77035</v>
      </c>
      <c r="C7" s="5">
        <f t="shared" si="0"/>
        <v>6419.583333333333</v>
      </c>
      <c r="D7" s="5">
        <f t="shared" si="1"/>
        <v>2311.0499999999997</v>
      </c>
    </row>
    <row r="8" spans="1:4" ht="30" customHeight="1">
      <c r="A8" s="4" t="s">
        <v>9</v>
      </c>
      <c r="B8" s="4">
        <v>78252</v>
      </c>
      <c r="C8" s="5">
        <f t="shared" si="0"/>
        <v>6521</v>
      </c>
      <c r="D8" s="5">
        <f t="shared" si="1"/>
        <v>2347.56</v>
      </c>
    </row>
    <row r="9" spans="1:4" ht="30" customHeight="1">
      <c r="A9" s="4" t="s">
        <v>10</v>
      </c>
      <c r="B9" s="4">
        <v>69643</v>
      </c>
      <c r="C9" s="5">
        <f t="shared" si="0"/>
        <v>5803.583333333333</v>
      </c>
      <c r="D9" s="5">
        <f t="shared" si="1"/>
        <v>2089.29</v>
      </c>
    </row>
    <row r="10" spans="1:4" ht="30" customHeight="1">
      <c r="A10" s="4" t="s">
        <v>11</v>
      </c>
      <c r="B10" s="4">
        <v>74639</v>
      </c>
      <c r="C10" s="5">
        <f t="shared" si="0"/>
        <v>6219.916666666667</v>
      </c>
      <c r="D10" s="5">
        <f t="shared" si="1"/>
        <v>2239.17</v>
      </c>
    </row>
    <row r="11" spans="1:4" ht="30" customHeight="1">
      <c r="A11" s="4" t="s">
        <v>12</v>
      </c>
      <c r="B11" s="4">
        <v>78165</v>
      </c>
      <c r="C11" s="5">
        <f t="shared" si="0"/>
        <v>6513.75</v>
      </c>
      <c r="D11" s="5">
        <f t="shared" si="1"/>
        <v>2344.9499999999998</v>
      </c>
    </row>
    <row r="12" spans="1:4" ht="30" customHeight="1">
      <c r="A12" s="4" t="s">
        <v>13</v>
      </c>
      <c r="B12" s="4">
        <v>66847</v>
      </c>
      <c r="C12" s="5">
        <f t="shared" si="0"/>
        <v>5570.583333333333</v>
      </c>
      <c r="D12" s="5">
        <f t="shared" si="1"/>
        <v>2005.4099999999999</v>
      </c>
    </row>
    <row r="13" spans="1:4" ht="30" customHeight="1">
      <c r="A13" s="4" t="s">
        <v>14</v>
      </c>
      <c r="B13" s="4">
        <v>73816</v>
      </c>
      <c r="C13" s="5">
        <f t="shared" si="0"/>
        <v>6151.333333333333</v>
      </c>
      <c r="D13" s="5">
        <f t="shared" si="1"/>
        <v>2214.48</v>
      </c>
    </row>
    <row r="14" spans="1:4" ht="30" customHeight="1">
      <c r="A14" s="4" t="s">
        <v>15</v>
      </c>
      <c r="B14" s="4">
        <v>71968</v>
      </c>
      <c r="C14" s="5">
        <f t="shared" si="0"/>
        <v>5997.333333333333</v>
      </c>
      <c r="D14" s="5">
        <f t="shared" si="1"/>
        <v>2159.04</v>
      </c>
    </row>
    <row r="15" spans="1:4" ht="30" customHeight="1">
      <c r="A15" s="4" t="s">
        <v>16</v>
      </c>
      <c r="B15" s="4">
        <v>76420</v>
      </c>
      <c r="C15" s="5">
        <f t="shared" si="0"/>
        <v>6368.333333333333</v>
      </c>
      <c r="D15" s="5">
        <f t="shared" si="1"/>
        <v>2292.6</v>
      </c>
    </row>
    <row r="16" spans="1:4" ht="30" customHeight="1">
      <c r="A16" s="4" t="s">
        <v>17</v>
      </c>
      <c r="B16" s="4">
        <v>76481</v>
      </c>
      <c r="C16" s="5">
        <f t="shared" si="0"/>
        <v>6373.416666666667</v>
      </c>
      <c r="D16" s="5">
        <f t="shared" si="1"/>
        <v>2294.4299999999998</v>
      </c>
    </row>
    <row r="17" spans="1:4" ht="30" customHeight="1">
      <c r="A17" s="4" t="s">
        <v>18</v>
      </c>
      <c r="B17" s="4">
        <v>78486</v>
      </c>
      <c r="C17" s="5">
        <f t="shared" si="0"/>
        <v>6540.5</v>
      </c>
      <c r="D17" s="5">
        <f t="shared" si="1"/>
        <v>2354.58</v>
      </c>
    </row>
    <row r="18" spans="1:4" ht="30" customHeight="1">
      <c r="A18" s="4" t="s">
        <v>19</v>
      </c>
      <c r="B18" s="4">
        <v>69576</v>
      </c>
      <c r="C18" s="5">
        <f t="shared" si="0"/>
        <v>5798</v>
      </c>
      <c r="D18" s="5">
        <f t="shared" si="1"/>
        <v>2087.2799999999997</v>
      </c>
    </row>
    <row r="19" spans="1:4" ht="30" customHeight="1">
      <c r="A19" s="4" t="s">
        <v>20</v>
      </c>
      <c r="B19" s="4">
        <v>70650</v>
      </c>
      <c r="C19" s="5">
        <f t="shared" si="0"/>
        <v>5887.5</v>
      </c>
      <c r="D19" s="5">
        <f t="shared" si="1"/>
        <v>2119.5</v>
      </c>
    </row>
    <row r="20" spans="1:4" ht="78.75" customHeight="1">
      <c r="A20" s="9" t="s">
        <v>21</v>
      </c>
      <c r="B20" s="10"/>
      <c r="C20" s="10"/>
      <c r="D20" s="10"/>
    </row>
  </sheetData>
  <mergeCells count="3">
    <mergeCell ref="A2:D2"/>
    <mergeCell ref="A3:D3"/>
    <mergeCell ref="A20:D20"/>
  </mergeCells>
  <phoneticPr fontId="10" type="noConversion"/>
  <pageMargins left="0.8899999999999999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wyf</dc:creator>
  <cp:lastModifiedBy>王岭燕</cp:lastModifiedBy>
  <cp:lastPrinted>2020-07-10T01:32:39Z</cp:lastPrinted>
  <dcterms:created xsi:type="dcterms:W3CDTF">2019-07-17T15:12:05Z</dcterms:created>
  <dcterms:modified xsi:type="dcterms:W3CDTF">2020-07-13T07:56:01Z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