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910"/>
  <workbookPr showInkAnnotation="0" autoCompressPictures="0"/>
  <bookViews>
    <workbookView xWindow="4200" yWindow="1400" windowWidth="23900" windowHeight="14120" firstSheet="1" activeTab="1"/>
  </bookViews>
  <sheets>
    <sheet name="附件1旧" sheetId="2" state="hidden" r:id="rId1"/>
    <sheet name="附件2" sheetId="1" r:id="rId2"/>
    <sheet name="Sheet3" sheetId="3" state="hidden" r:id="rId3"/>
  </sheets>
  <calcPr calcId="124519" concurrentCalc="0"/>
  <extLst>
    <ext xmlns:mx="http://schemas.microsoft.com/office/mac/excel/2008/main" uri="{7523E5D3-25F3-A5E0-1632-64F254C22452}">
      <mx:ArchID Flags="2"/>
    </ext>
  </extLst>
</workbook>
</file>

<file path=xl/calcChain.xml><?xml version="1.0" encoding="utf-8"?>
<calcChain xmlns="http://schemas.openxmlformats.org/spreadsheetml/2006/main">
  <c r="G5" i="2" l="1"/>
  <c r="G6" i="2"/>
  <c r="G7" i="2"/>
  <c r="G8" i="2"/>
  <c r="G9" i="2"/>
  <c r="G10" i="2"/>
  <c r="G11" i="2"/>
  <c r="G12" i="2"/>
</calcChain>
</file>

<file path=xl/sharedStrings.xml><?xml version="1.0" encoding="utf-8"?>
<sst xmlns="http://schemas.openxmlformats.org/spreadsheetml/2006/main" count="117" uniqueCount="76">
  <si>
    <t>附件1：</t>
  </si>
  <si>
    <t>2017年法人专家审计质量评价项目基本情况表</t>
  </si>
  <si>
    <t>单位名称（盖章）：</t>
  </si>
  <si>
    <t>序号</t>
  </si>
  <si>
    <t>审计机构</t>
  </si>
  <si>
    <t>被审计单位</t>
  </si>
  <si>
    <t>审计项目名称</t>
  </si>
  <si>
    <t>被审计单位
资产总额
（亿元）</t>
  </si>
  <si>
    <t>审计
报告
数量</t>
  </si>
  <si>
    <t>大华会计师事务所</t>
  </si>
  <si>
    <t>浙江省能源集团有限公司</t>
  </si>
  <si>
    <t>2017年度财务报告审计项目</t>
  </si>
  <si>
    <t>普华永道</t>
  </si>
  <si>
    <t>1.普华永道-浙江机场集团2016年报审计</t>
  </si>
  <si>
    <t>1.浙江机场集团2016年报审计</t>
  </si>
  <si>
    <t>浙江省机电集团有限公司</t>
  </si>
  <si>
    <t>天健</t>
  </si>
  <si>
    <t>3.天健-物产中大集团2016年报审计</t>
  </si>
  <si>
    <t>3.物产中大集团2016年报审计</t>
  </si>
  <si>
    <t>天职国际会计师事务所</t>
  </si>
  <si>
    <t>巨化集团有限公司</t>
  </si>
  <si>
    <t>普华永道中天</t>
  </si>
  <si>
    <t>2.普华永道-浙江省海港集团2016年报审计</t>
  </si>
  <si>
    <t>2.省海港集团2016年报审计</t>
  </si>
  <si>
    <t>天健会计师事务所</t>
  </si>
  <si>
    <t>浙江省国有资本运营有限公司</t>
  </si>
  <si>
    <t>4.天健-杭州钢铁集团2016年报审计</t>
  </si>
  <si>
    <t>4.杭州钢铁集团2016年报审计</t>
  </si>
  <si>
    <t>浙江菲达环保科技股份有限公司</t>
  </si>
  <si>
    <t>5.天健-浙江巨化股份2016年报审计</t>
  </si>
  <si>
    <t>5.浙江巨化股份2016年报审计</t>
  </si>
  <si>
    <t>浙商证券股份有限公司</t>
  </si>
  <si>
    <t>6.天健-浙能电力股份2016年报审计</t>
  </si>
  <si>
    <t>6.浙江浙能电力股份2016年报审计</t>
  </si>
  <si>
    <t>浙江天平会计师事务所</t>
  </si>
  <si>
    <t>浙江省水利水电投资集团有限公司</t>
  </si>
  <si>
    <t>西北正泰新能源项目清产核资审计项目</t>
  </si>
  <si>
    <t>天职国际</t>
  </si>
  <si>
    <t>7.天职国际-浙江安邦护卫集团2016年报审计</t>
  </si>
  <si>
    <t>7.浙江安邦护卫集团2016年报审计</t>
  </si>
  <si>
    <t>浙江南方会计师事务所有限公司</t>
  </si>
  <si>
    <t>浙江省粮食集团有限公司</t>
  </si>
  <si>
    <t>浙江新市油脂股份有限公司
清产核资审计项目</t>
  </si>
  <si>
    <t>8.天职国际-浙江环科环境咨询2016年报审计</t>
  </si>
  <si>
    <t>8.浙江环科环境咨询2016年报审计</t>
  </si>
  <si>
    <t>注：上述资产总额为合并资产总额，包含部分非质量评价范围的资产；审计报告数量部分为被审户数，仅供参考。</t>
  </si>
  <si>
    <t>附件2：</t>
  </si>
  <si>
    <t>审计质量评价法人专家申请表</t>
  </si>
  <si>
    <t>申报质量评价项目名称</t>
  </si>
  <si>
    <t>项目评价
联系人</t>
  </si>
  <si>
    <t>联系方式
(手机)</t>
  </si>
  <si>
    <t>被审计单位资产总额（万元）</t>
  </si>
  <si>
    <t>审计报告数量</t>
  </si>
  <si>
    <t>杭州钢铁集团公司</t>
  </si>
  <si>
    <t>2016年度财务报告审计项目</t>
  </si>
  <si>
    <t>物产中大集团股份有限公司</t>
  </si>
  <si>
    <t>浙江运达风电股份有限公司</t>
  </si>
  <si>
    <t>浙江巨化股份有限公司</t>
  </si>
  <si>
    <t>浙江浙能电力股份有限公司</t>
  </si>
  <si>
    <t>浙江安邦护卫集团有限公司</t>
  </si>
  <si>
    <t>浙江环科环境咨询有限公司</t>
  </si>
  <si>
    <t>浙江省盐业集团有限公司</t>
  </si>
  <si>
    <t>浙江产权交易所有限公司</t>
  </si>
  <si>
    <t>浙商中拓集团股份有限公司</t>
  </si>
  <si>
    <t>普华永道中天会计师事务所</t>
  </si>
  <si>
    <t>浙江省海港投资运营集团有限公司</t>
  </si>
  <si>
    <t>浙江同方会计师事务所有限公司</t>
  </si>
  <si>
    <t>浙江省国际贸易集团物流有限公司</t>
  </si>
  <si>
    <t>股权划转清产核资审计项目</t>
  </si>
  <si>
    <t>浙江五联会计师事务所有限公司</t>
  </si>
  <si>
    <t>浙江省手工业合作社联合社</t>
  </si>
  <si>
    <t>浙江中瑞唯斯达会计师事务所有限公司</t>
  </si>
  <si>
    <t>浙江物产融资租赁有限公司</t>
  </si>
  <si>
    <t>典当增资资质专项审计项目</t>
  </si>
  <si>
    <t>中汇会计师事务所</t>
  </si>
  <si>
    <t>浙江省旅游集团有限责任公司</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</si>
</sst>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83" formatCode="_ * #,##0.00_ ;_ * \-#,##0.00_ ;_ * &quot;-&quot;??_ ;_ @_ "/>
    <numFmt numFmtId="184" formatCode="_ * #,##0_ ;_ * \-#,##0_ ;_ * &quot;-&quot;??_ ;_ @_ "/>
    <numFmt numFmtId="185" formatCode="0.00_ "/>
    <numFmt numFmtId="186" formatCode="0_ "/>
  </numFmts>
  <fonts count="13" x14ac:knownFonts="1">
    <font>
      <sz val="12"/>
      <name val="宋体"/>
      <charset val="134"/>
    </font>
    <font>
      <b/>
      <sz val="10"/>
      <name val="宋体"/>
      <charset val="134"/>
    </font>
    <font>
      <sz val="10"/>
      <name val="宋体"/>
      <charset val="134"/>
    </font>
    <font>
      <sz val="10"/>
      <color indexed="8"/>
      <name val="等线"/>
      <charset val="134"/>
    </font>
    <font>
      <sz val="10"/>
      <name val="黑体"/>
      <family val="3"/>
      <charset val="134"/>
    </font>
    <font>
      <sz val="18"/>
      <name val="方正小标宋简体"/>
      <charset val="134"/>
    </font>
    <font>
      <sz val="10"/>
      <name val="方正小标宋简体"/>
      <charset val="134"/>
    </font>
    <font>
      <sz val="10"/>
      <name val="仿宋_GB2312"/>
      <family val="3"/>
      <charset val="134"/>
    </font>
    <font>
      <b/>
      <sz val="10"/>
      <name val="楷体_GB2312"/>
      <family val="3"/>
      <charset val="134"/>
    </font>
    <font>
      <sz val="10"/>
      <color indexed="8"/>
      <name val="仿宋_GB2312"/>
      <family val="3"/>
      <charset val="134"/>
    </font>
    <font>
      <sz val="11"/>
      <color indexed="8"/>
      <name val="等线"/>
      <charset val="134"/>
    </font>
    <font>
      <sz val="12"/>
      <name val="宋体"/>
      <charset val="134"/>
    </font>
    <font>
      <sz val="9"/>
      <name val="宋体"/>
      <charset val="134"/>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s>
  <cellStyleXfs count="3">
    <xf numFmtId="0" fontId="0" fillId="0" borderId="0">
      <alignment vertical="center"/>
    </xf>
    <xf numFmtId="0" fontId="10" fillId="0" borderId="0">
      <alignment vertical="center"/>
    </xf>
    <xf numFmtId="183" fontId="11" fillId="0" borderId="0" applyFont="0" applyFill="0" applyBorder="0" applyAlignment="0" applyProtection="0">
      <alignment vertical="center"/>
    </xf>
  </cellStyleXfs>
  <cellXfs count="43">
    <xf numFmtId="0" fontId="0" fillId="0" borderId="0" xfId="0">
      <alignment vertical="center"/>
    </xf>
    <xf numFmtId="0" fontId="0" fillId="0" borderId="0" xfId="0"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1" xfId="0" applyFont="1" applyBorder="1" applyAlignment="1">
      <alignment horizontal="center" vertical="center" wrapText="1"/>
    </xf>
    <xf numFmtId="0" fontId="3" fillId="2" borderId="1" xfId="1" applyNumberFormat="1" applyFont="1" applyFill="1" applyBorder="1" applyAlignment="1">
      <alignment horizontal="center" vertical="center" wrapText="1"/>
    </xf>
    <xf numFmtId="0" fontId="2" fillId="0" borderId="2" xfId="0" applyFont="1" applyBorder="1" applyAlignment="1">
      <alignment horizontal="center" vertical="center" wrapText="1"/>
    </xf>
    <xf numFmtId="184" fontId="2" fillId="0" borderId="2" xfId="2" applyNumberFormat="1" applyFont="1" applyBorder="1" applyAlignment="1">
      <alignment horizontal="center" vertical="center" wrapText="1"/>
    </xf>
    <xf numFmtId="0" fontId="2" fillId="0" borderId="0" xfId="0" applyFont="1" applyAlignment="1">
      <alignment horizontal="center" vertical="center" wrapText="1"/>
    </xf>
    <xf numFmtId="185" fontId="2" fillId="0" borderId="0" xfId="0" applyNumberFormat="1" applyFont="1" applyAlignment="1">
      <alignment vertical="center" wrapText="1"/>
    </xf>
    <xf numFmtId="0" fontId="2" fillId="0" borderId="0" xfId="0" applyFont="1" applyAlignment="1">
      <alignment vertical="center" wrapText="1"/>
    </xf>
    <xf numFmtId="185" fontId="2" fillId="0" borderId="0" xfId="0" applyNumberFormat="1" applyFont="1" applyBorder="1" applyAlignment="1">
      <alignment vertical="center" wrapText="1"/>
    </xf>
    <xf numFmtId="0" fontId="2" fillId="0" borderId="0" xfId="0" applyFont="1" applyBorder="1" applyAlignment="1">
      <alignment vertical="center" wrapText="1"/>
    </xf>
    <xf numFmtId="185" fontId="6" fillId="0" borderId="0" xfId="0" applyNumberFormat="1" applyFont="1" applyAlignment="1">
      <alignment vertical="center" wrapText="1"/>
    </xf>
    <xf numFmtId="185" fontId="6" fillId="0" borderId="0" xfId="0" applyNumberFormat="1" applyFont="1" applyBorder="1" applyAlignment="1">
      <alignment horizontal="center" vertical="center" wrapText="1"/>
    </xf>
    <xf numFmtId="185" fontId="6" fillId="0" borderId="0" xfId="0" applyNumberFormat="1" applyFont="1" applyAlignment="1">
      <alignment horizontal="center" vertical="center" wrapText="1"/>
    </xf>
    <xf numFmtId="0" fontId="8" fillId="0" borderId="3" xfId="0" applyFont="1" applyBorder="1" applyAlignment="1">
      <alignment horizontal="center" vertical="center" wrapText="1"/>
    </xf>
    <xf numFmtId="185" fontId="8" fillId="0" borderId="4" xfId="0" applyNumberFormat="1" applyFont="1" applyBorder="1" applyAlignment="1">
      <alignment horizontal="center" vertical="center" wrapText="1"/>
    </xf>
    <xf numFmtId="185" fontId="8" fillId="0" borderId="3" xfId="0" applyNumberFormat="1" applyFont="1" applyBorder="1" applyAlignment="1">
      <alignment horizontal="center" vertical="center" wrapText="1"/>
    </xf>
    <xf numFmtId="186" fontId="2" fillId="0" borderId="1" xfId="0" applyNumberFormat="1" applyFont="1" applyBorder="1" applyAlignment="1">
      <alignment horizontal="center" vertical="center" wrapText="1"/>
    </xf>
    <xf numFmtId="185" fontId="2" fillId="0" borderId="1" xfId="0" applyNumberFormat="1" applyFont="1" applyBorder="1" applyAlignment="1">
      <alignment vertical="center" wrapText="1"/>
    </xf>
    <xf numFmtId="0" fontId="2" fillId="0" borderId="1" xfId="0" applyFont="1" applyBorder="1" applyAlignment="1">
      <alignment vertical="center" wrapText="1"/>
    </xf>
    <xf numFmtId="0" fontId="7" fillId="0" borderId="0" xfId="0" applyFont="1" applyFill="1" applyAlignment="1">
      <alignment horizontal="center" vertical="center" wrapText="1"/>
    </xf>
    <xf numFmtId="185" fontId="7" fillId="0" borderId="0" xfId="0" applyNumberFormat="1" applyFont="1" applyFill="1" applyAlignment="1">
      <alignment vertical="center" wrapText="1"/>
    </xf>
    <xf numFmtId="0" fontId="7" fillId="0" borderId="0" xfId="0" applyFont="1" applyFill="1" applyAlignment="1">
      <alignment vertical="center" wrapText="1"/>
    </xf>
    <xf numFmtId="185" fontId="7" fillId="0" borderId="0" xfId="0" applyNumberFormat="1" applyFont="1" applyFill="1" applyBorder="1" applyAlignment="1">
      <alignment vertical="center" wrapText="1"/>
    </xf>
    <xf numFmtId="0" fontId="7" fillId="0" borderId="0" xfId="0" applyFont="1" applyFill="1" applyBorder="1" applyAlignment="1">
      <alignment vertical="center" wrapText="1"/>
    </xf>
    <xf numFmtId="185" fontId="7" fillId="0" borderId="0" xfId="0" applyNumberFormat="1" applyFont="1" applyFill="1" applyBorder="1" applyAlignment="1">
      <alignment horizontal="center" vertical="center" wrapText="1"/>
    </xf>
    <xf numFmtId="185" fontId="7" fillId="0" borderId="0" xfId="0" applyNumberFormat="1" applyFont="1" applyFill="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0" borderId="1" xfId="1" applyNumberFormat="1" applyFont="1" applyFill="1" applyBorder="1" applyAlignment="1">
      <alignment horizontal="center" vertical="center" wrapText="1"/>
    </xf>
    <xf numFmtId="183" fontId="7" fillId="0" borderId="1" xfId="2" applyNumberFormat="1" applyFont="1" applyFill="1" applyBorder="1" applyAlignment="1">
      <alignment horizontal="center" vertical="center" wrapText="1"/>
    </xf>
    <xf numFmtId="185" fontId="4" fillId="0" borderId="0" xfId="0" applyNumberFormat="1" applyFont="1" applyFill="1" applyBorder="1" applyAlignment="1">
      <alignment horizontal="left" vertical="center" wrapText="1"/>
    </xf>
    <xf numFmtId="185" fontId="5" fillId="0" borderId="0" xfId="0" applyNumberFormat="1" applyFont="1" applyFill="1" applyBorder="1" applyAlignment="1">
      <alignment horizontal="center" vertical="center" wrapText="1"/>
    </xf>
    <xf numFmtId="185" fontId="5" fillId="0" borderId="0" xfId="0" applyNumberFormat="1" applyFont="1" applyFill="1" applyAlignment="1">
      <alignment horizontal="center" vertical="center" wrapText="1"/>
    </xf>
    <xf numFmtId="185" fontId="7" fillId="0" borderId="0" xfId="0" applyNumberFormat="1" applyFont="1" applyFill="1" applyBorder="1" applyAlignment="1">
      <alignment horizontal="left" vertical="center" wrapText="1"/>
    </xf>
    <xf numFmtId="0" fontId="7" fillId="0" borderId="0" xfId="0" applyFont="1" applyFill="1" applyAlignment="1">
      <alignment horizontal="left" vertical="center" wrapText="1"/>
    </xf>
    <xf numFmtId="185" fontId="4" fillId="0" borderId="0" xfId="0" applyNumberFormat="1" applyFont="1" applyBorder="1" applyAlignment="1">
      <alignment horizontal="left" vertical="center" wrapText="1"/>
    </xf>
    <xf numFmtId="185" fontId="5" fillId="0" borderId="0" xfId="0" applyNumberFormat="1" applyFont="1" applyBorder="1" applyAlignment="1">
      <alignment horizontal="center" vertical="center" wrapText="1"/>
    </xf>
    <xf numFmtId="185" fontId="7" fillId="0" borderId="0" xfId="0" applyNumberFormat="1" applyFont="1" applyBorder="1" applyAlignment="1">
      <alignment horizontal="left" vertical="center" wrapText="1"/>
    </xf>
    <xf numFmtId="0" fontId="0" fillId="0" borderId="0" xfId="0" applyAlignment="1">
      <alignment horizontal="left" vertical="center" wrapText="1"/>
    </xf>
  </cellXfs>
  <cellStyles count="3">
    <cellStyle name="常规_Sheet1" xfId="1"/>
    <cellStyle name="逗号" xfId="2" builtinId="3"/>
    <cellStyle name="普通"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
  <sheetViews>
    <sheetView view="pageLayout" topLeftCell="B4" workbookViewId="0">
      <selection activeCell="B9" sqref="A9:XFD9"/>
    </sheetView>
  </sheetViews>
  <sheetFormatPr baseColWidth="10" defaultColWidth="9" defaultRowHeight="27" customHeight="1" x14ac:dyDescent="0"/>
  <cols>
    <col min="1" max="1" width="5.1640625" style="24" customWidth="1"/>
    <col min="2" max="2" width="33.6640625" style="24" customWidth="1"/>
    <col min="3" max="3" width="30.6640625" style="24" customWidth="1"/>
    <col min="4" max="4" width="24.33203125" style="24" customWidth="1"/>
    <col min="5" max="5" width="12.1640625" style="24" customWidth="1"/>
    <col min="6" max="6" width="6.83203125" style="25" customWidth="1"/>
    <col min="7" max="7" width="57.83203125" style="25" hidden="1" customWidth="1"/>
    <col min="8" max="8" width="9" style="25" hidden="1" customWidth="1"/>
    <col min="9" max="9" width="7.6640625" style="25" hidden="1" bestFit="1" customWidth="1"/>
    <col min="10" max="10" width="77.1640625" style="25" hidden="1" bestFit="1" customWidth="1"/>
    <col min="11" max="11" width="49.5" style="25" hidden="1" customWidth="1"/>
    <col min="12" max="28" width="9" style="25" hidden="1" customWidth="1"/>
    <col min="29" max="16384" width="9" style="25"/>
  </cols>
  <sheetData>
    <row r="1" spans="1:11" ht="27" customHeight="1">
      <c r="A1" s="34" t="s">
        <v>0</v>
      </c>
      <c r="B1" s="34"/>
      <c r="C1" s="26"/>
      <c r="D1" s="26"/>
      <c r="E1" s="26"/>
      <c r="F1" s="27"/>
      <c r="G1" s="27"/>
    </row>
    <row r="2" spans="1:11" ht="27" customHeight="1">
      <c r="A2" s="35" t="s">
        <v>1</v>
      </c>
      <c r="B2" s="35"/>
      <c r="C2" s="35"/>
      <c r="D2" s="35"/>
      <c r="E2" s="36"/>
      <c r="F2" s="36"/>
      <c r="G2" s="24"/>
    </row>
    <row r="3" spans="1:11" ht="27" customHeight="1">
      <c r="A3" s="37" t="s">
        <v>2</v>
      </c>
      <c r="B3" s="37"/>
      <c r="C3" s="28"/>
      <c r="D3" s="28"/>
      <c r="E3" s="29"/>
      <c r="F3" s="29"/>
      <c r="G3" s="29"/>
    </row>
    <row r="4" spans="1:11" s="23" customFormat="1" ht="39" customHeight="1">
      <c r="A4" s="30" t="s">
        <v>3</v>
      </c>
      <c r="B4" s="30" t="s">
        <v>4</v>
      </c>
      <c r="C4" s="30" t="s">
        <v>5</v>
      </c>
      <c r="D4" s="30" t="s">
        <v>6</v>
      </c>
      <c r="E4" s="30" t="s">
        <v>7</v>
      </c>
      <c r="F4" s="30" t="s">
        <v>8</v>
      </c>
    </row>
    <row r="5" spans="1:11" ht="27" customHeight="1">
      <c r="A5" s="31">
        <v>1</v>
      </c>
      <c r="B5" s="32" t="s">
        <v>9</v>
      </c>
      <c r="C5" s="32" t="s">
        <v>10</v>
      </c>
      <c r="D5" s="32" t="s">
        <v>11</v>
      </c>
      <c r="E5" s="33">
        <v>912.26</v>
      </c>
      <c r="F5" s="31">
        <v>160</v>
      </c>
      <c r="G5" s="25" t="str">
        <f>A5&amp;"."&amp;C5&amp;D5</f>
        <v>1.浙江省能源集团有限公司2017年度财务报告审计项目</v>
      </c>
      <c r="I5" s="25" t="s">
        <v>12</v>
      </c>
      <c r="J5" s="25" t="s">
        <v>13</v>
      </c>
      <c r="K5" s="25" t="s">
        <v>14</v>
      </c>
    </row>
    <row r="6" spans="1:11" ht="27" customHeight="1">
      <c r="A6" s="31">
        <v>3</v>
      </c>
      <c r="B6" s="32" t="s">
        <v>9</v>
      </c>
      <c r="C6" s="32" t="s">
        <v>15</v>
      </c>
      <c r="D6" s="32" t="s">
        <v>11</v>
      </c>
      <c r="E6" s="33">
        <v>157.52000000000001</v>
      </c>
      <c r="F6" s="31">
        <v>60</v>
      </c>
      <c r="G6" s="25" t="str">
        <f t="shared" ref="G6:G12" si="0">A6&amp;"."&amp;C6&amp;D6</f>
        <v>3.浙江省机电集团有限公司2017年度财务报告审计项目</v>
      </c>
      <c r="I6" s="25" t="s">
        <v>16</v>
      </c>
      <c r="J6" s="25" t="s">
        <v>17</v>
      </c>
      <c r="K6" s="25" t="s">
        <v>18</v>
      </c>
    </row>
    <row r="7" spans="1:11" ht="27" customHeight="1">
      <c r="A7" s="31">
        <v>2</v>
      </c>
      <c r="B7" s="32" t="s">
        <v>19</v>
      </c>
      <c r="C7" s="32" t="s">
        <v>20</v>
      </c>
      <c r="D7" s="32" t="s">
        <v>11</v>
      </c>
      <c r="E7" s="33">
        <v>410.8</v>
      </c>
      <c r="F7" s="31">
        <v>61</v>
      </c>
      <c r="G7" s="25" t="str">
        <f t="shared" si="0"/>
        <v>2.巨化集团有限公司2017年度财务报告审计项目</v>
      </c>
      <c r="I7" s="25" t="s">
        <v>21</v>
      </c>
      <c r="J7" s="25" t="s">
        <v>22</v>
      </c>
      <c r="K7" s="25" t="s">
        <v>23</v>
      </c>
    </row>
    <row r="8" spans="1:11" ht="27" customHeight="1">
      <c r="A8" s="31">
        <v>4</v>
      </c>
      <c r="B8" s="32" t="s">
        <v>24</v>
      </c>
      <c r="C8" s="32" t="s">
        <v>25</v>
      </c>
      <c r="D8" s="32" t="s">
        <v>11</v>
      </c>
      <c r="E8" s="33">
        <v>1509.78</v>
      </c>
      <c r="F8" s="31">
        <v>35</v>
      </c>
      <c r="G8" s="25" t="str">
        <f t="shared" si="0"/>
        <v>4.浙江省国有资本运营有限公司2017年度财务报告审计项目</v>
      </c>
      <c r="I8" s="25" t="s">
        <v>16</v>
      </c>
      <c r="J8" s="25" t="s">
        <v>26</v>
      </c>
      <c r="K8" s="25" t="s">
        <v>27</v>
      </c>
    </row>
    <row r="9" spans="1:11" ht="27" customHeight="1">
      <c r="A9" s="31">
        <v>5</v>
      </c>
      <c r="B9" s="32" t="s">
        <v>24</v>
      </c>
      <c r="C9" s="32" t="s">
        <v>28</v>
      </c>
      <c r="D9" s="32" t="s">
        <v>11</v>
      </c>
      <c r="E9" s="33">
        <v>83.3</v>
      </c>
      <c r="F9" s="31">
        <v>25</v>
      </c>
      <c r="G9" s="25" t="str">
        <f t="shared" si="0"/>
        <v>5.浙江菲达环保科技股份有限公司2017年度财务报告审计项目</v>
      </c>
      <c r="I9" s="25" t="s">
        <v>16</v>
      </c>
      <c r="J9" s="25" t="s">
        <v>29</v>
      </c>
      <c r="K9" s="25" t="s">
        <v>30</v>
      </c>
    </row>
    <row r="10" spans="1:11" ht="27" customHeight="1">
      <c r="A10" s="31">
        <v>6</v>
      </c>
      <c r="B10" s="32" t="s">
        <v>24</v>
      </c>
      <c r="C10" s="32" t="s">
        <v>31</v>
      </c>
      <c r="D10" s="32" t="s">
        <v>11</v>
      </c>
      <c r="E10" s="33">
        <v>529.20000000000005</v>
      </c>
      <c r="F10" s="31">
        <v>7</v>
      </c>
      <c r="G10" s="25" t="str">
        <f t="shared" si="0"/>
        <v>6.浙商证券股份有限公司2017年度财务报告审计项目</v>
      </c>
      <c r="I10" s="25" t="s">
        <v>16</v>
      </c>
      <c r="J10" s="25" t="s">
        <v>32</v>
      </c>
      <c r="K10" s="25" t="s">
        <v>33</v>
      </c>
    </row>
    <row r="11" spans="1:11" ht="27" customHeight="1">
      <c r="A11" s="31">
        <v>7</v>
      </c>
      <c r="B11" s="32" t="s">
        <v>34</v>
      </c>
      <c r="C11" s="32" t="s">
        <v>35</v>
      </c>
      <c r="D11" s="32" t="s">
        <v>36</v>
      </c>
      <c r="E11" s="33">
        <v>60.2</v>
      </c>
      <c r="F11" s="31">
        <v>13</v>
      </c>
      <c r="G11" s="25" t="str">
        <f t="shared" si="0"/>
        <v>7.浙江省水利水电投资集团有限公司西北正泰新能源项目清产核资审计项目</v>
      </c>
      <c r="I11" s="25" t="s">
        <v>37</v>
      </c>
      <c r="J11" s="25" t="s">
        <v>38</v>
      </c>
      <c r="K11" s="25" t="s">
        <v>39</v>
      </c>
    </row>
    <row r="12" spans="1:11" ht="27" customHeight="1">
      <c r="A12" s="31">
        <v>8</v>
      </c>
      <c r="B12" s="32" t="s">
        <v>40</v>
      </c>
      <c r="C12" s="32" t="s">
        <v>41</v>
      </c>
      <c r="D12" s="32" t="s">
        <v>42</v>
      </c>
      <c r="E12" s="33">
        <v>10.27</v>
      </c>
      <c r="F12" s="31">
        <v>8</v>
      </c>
      <c r="G12" s="25" t="str">
        <f t="shared" si="0"/>
        <v>8.浙江省粮食集团有限公司浙江新市油脂股份有限公司_x000D_清产核资审计项目</v>
      </c>
      <c r="I12" s="25" t="s">
        <v>37</v>
      </c>
      <c r="J12" s="25" t="s">
        <v>43</v>
      </c>
      <c r="K12" s="25" t="s">
        <v>44</v>
      </c>
    </row>
    <row r="13" spans="1:11" ht="20" customHeight="1">
      <c r="A13" s="38" t="s">
        <v>45</v>
      </c>
      <c r="B13" s="38"/>
      <c r="C13" s="38"/>
      <c r="D13" s="38"/>
      <c r="E13" s="38"/>
      <c r="F13" s="38"/>
    </row>
  </sheetData>
  <mergeCells count="4">
    <mergeCell ref="A1:B1"/>
    <mergeCell ref="A2:F2"/>
    <mergeCell ref="A3:B3"/>
    <mergeCell ref="A13:F13"/>
  </mergeCells>
  <phoneticPr fontId="12" type="noConversion"/>
  <printOptions horizontalCentered="1"/>
  <pageMargins left="0.98402777777777772" right="0.98402777777777772" top="0.98402777777777772" bottom="0.98402777777777772" header="0.59027777777777779" footer="0.59027777777777779"/>
  <pageSetup paperSize="9" orientation="landscape"/>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zoomScaleSheetLayoutView="100" workbookViewId="0">
      <selection activeCell="B7" sqref="B7"/>
    </sheetView>
  </sheetViews>
  <sheetFormatPr baseColWidth="10" defaultColWidth="9" defaultRowHeight="32" customHeight="1" x14ac:dyDescent="0"/>
  <cols>
    <col min="1" max="1" width="5.5" style="10" customWidth="1"/>
    <col min="2" max="2" width="33.1640625" style="10" customWidth="1"/>
    <col min="3" max="3" width="15.6640625" style="10" customWidth="1"/>
    <col min="4" max="4" width="19" style="10" customWidth="1"/>
    <col min="5" max="5" width="21.83203125" style="10" customWidth="1"/>
    <col min="6" max="6" width="13.6640625" style="11" bestFit="1" customWidth="1"/>
    <col min="7" max="7" width="15" style="11" customWidth="1"/>
    <col min="8" max="16384" width="9" style="11"/>
  </cols>
  <sheetData>
    <row r="1" spans="1:7" ht="32" customHeight="1">
      <c r="A1" s="39" t="s">
        <v>46</v>
      </c>
      <c r="B1" s="39"/>
      <c r="C1" s="12"/>
      <c r="D1" s="12"/>
      <c r="E1" s="12"/>
      <c r="F1" s="13"/>
      <c r="G1" s="13"/>
    </row>
    <row r="2" spans="1:7" ht="32" customHeight="1">
      <c r="A2" s="40" t="s">
        <v>47</v>
      </c>
      <c r="B2" s="40"/>
      <c r="C2" s="40"/>
      <c r="D2" s="40"/>
      <c r="E2" s="14"/>
      <c r="F2" s="14"/>
      <c r="G2" s="14"/>
    </row>
    <row r="3" spans="1:7" ht="32" customHeight="1">
      <c r="A3" s="41" t="s">
        <v>2</v>
      </c>
      <c r="B3" s="41"/>
      <c r="C3" s="15"/>
      <c r="D3" s="15"/>
      <c r="E3" s="16"/>
      <c r="F3" s="16"/>
      <c r="G3" s="16"/>
    </row>
    <row r="4" spans="1:7" s="9" customFormat="1" ht="32" customHeight="1">
      <c r="A4" s="17" t="s">
        <v>3</v>
      </c>
      <c r="B4" s="18" t="s">
        <v>48</v>
      </c>
      <c r="C4" s="19" t="s">
        <v>49</v>
      </c>
      <c r="D4" s="19" t="s">
        <v>50</v>
      </c>
    </row>
    <row r="5" spans="1:7" ht="32" customHeight="1">
      <c r="A5" s="20">
        <v>1</v>
      </c>
      <c r="B5" s="21"/>
      <c r="C5" s="22"/>
      <c r="D5" s="22"/>
      <c r="E5" s="11"/>
    </row>
    <row r="6" spans="1:7" ht="32" customHeight="1">
      <c r="A6" s="20">
        <v>2</v>
      </c>
      <c r="B6" s="21"/>
      <c r="C6" s="22"/>
      <c r="D6" s="22"/>
      <c r="E6" s="11"/>
    </row>
    <row r="7" spans="1:7" ht="32" customHeight="1">
      <c r="A7" s="20">
        <v>3</v>
      </c>
      <c r="B7" s="21"/>
      <c r="C7" s="22"/>
      <c r="D7" s="22"/>
      <c r="E7" s="11"/>
    </row>
    <row r="8" spans="1:7" ht="32" customHeight="1">
      <c r="A8" s="20">
        <v>4</v>
      </c>
      <c r="B8" s="21"/>
      <c r="C8" s="22"/>
      <c r="D8" s="22"/>
      <c r="E8" s="11"/>
    </row>
    <row r="9" spans="1:7" ht="32" customHeight="1">
      <c r="A9" s="20">
        <v>5</v>
      </c>
      <c r="B9" s="21"/>
      <c r="C9" s="22"/>
      <c r="D9" s="22"/>
      <c r="E9" s="11"/>
    </row>
    <row r="10" spans="1:7" ht="32" customHeight="1">
      <c r="A10" s="20">
        <v>6</v>
      </c>
      <c r="B10" s="21"/>
      <c r="C10" s="22"/>
      <c r="D10" s="22"/>
      <c r="E10" s="11"/>
    </row>
    <row r="11" spans="1:7" ht="32" customHeight="1">
      <c r="A11" s="20">
        <v>7</v>
      </c>
      <c r="B11" s="21"/>
      <c r="C11" s="22"/>
      <c r="D11" s="22"/>
      <c r="E11" s="11"/>
    </row>
    <row r="12" spans="1:7" ht="32" customHeight="1">
      <c r="A12" s="20">
        <v>8</v>
      </c>
      <c r="B12" s="21"/>
      <c r="C12" s="22"/>
      <c r="D12" s="22"/>
      <c r="E12" s="11"/>
    </row>
    <row r="13" spans="1:7" ht="32" customHeight="1">
      <c r="A13" s="20">
        <v>9</v>
      </c>
      <c r="B13" s="21"/>
      <c r="C13" s="21"/>
      <c r="D13" s="21"/>
    </row>
    <row r="14" spans="1:7" ht="32" customHeight="1">
      <c r="A14" s="20">
        <v>10</v>
      </c>
      <c r="B14" s="21"/>
      <c r="C14" s="21"/>
      <c r="D14" s="21"/>
    </row>
    <row r="15" spans="1:7" ht="32" customHeight="1">
      <c r="A15" s="20">
        <v>11</v>
      </c>
      <c r="B15" s="21"/>
      <c r="C15" s="21"/>
      <c r="D15" s="21"/>
    </row>
    <row r="16" spans="1:7" ht="32" customHeight="1">
      <c r="A16" s="20">
        <v>12</v>
      </c>
      <c r="B16" s="21"/>
      <c r="C16" s="21"/>
      <c r="D16" s="21"/>
    </row>
    <row r="17" spans="1:4" ht="32" customHeight="1">
      <c r="A17" s="20">
        <v>13</v>
      </c>
      <c r="B17" s="21"/>
      <c r="C17" s="21"/>
      <c r="D17" s="21"/>
    </row>
    <row r="18" spans="1:4" ht="32" customHeight="1">
      <c r="A18" s="20">
        <v>14</v>
      </c>
      <c r="B18" s="21"/>
      <c r="C18" s="21"/>
      <c r="D18" s="21"/>
    </row>
    <row r="19" spans="1:4" ht="32" customHeight="1">
      <c r="A19" s="20">
        <v>15</v>
      </c>
      <c r="B19" s="21"/>
      <c r="C19" s="21"/>
      <c r="D19" s="21"/>
    </row>
  </sheetData>
  <mergeCells count="3">
    <mergeCell ref="A1:B1"/>
    <mergeCell ref="A2:D2"/>
    <mergeCell ref="A3:B3"/>
  </mergeCells>
  <phoneticPr fontId="12" type="noConversion"/>
  <printOptions horizontalCentered="1"/>
  <pageMargins left="1.0625" right="1.0625" top="1.3381944444444445" bottom="1.1805555555555556" header="0.59027777777777779" footer="0.86597222222222225"/>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8"/>
  <sheetViews>
    <sheetView zoomScaleSheetLayoutView="100" workbookViewId="0">
      <selection activeCell="B21" sqref="B21"/>
    </sheetView>
  </sheetViews>
  <sheetFormatPr baseColWidth="10" defaultColWidth="9" defaultRowHeight="15" x14ac:dyDescent="0"/>
  <cols>
    <col min="1" max="1" width="4.83203125" style="1" bestFit="1" customWidth="1"/>
    <col min="2" max="2" width="31.1640625" style="1" bestFit="1" customWidth="1"/>
    <col min="3" max="3" width="27.5" style="1" bestFit="1" customWidth="1"/>
    <col min="4" max="4" width="22.33203125" style="1" bestFit="1" customWidth="1"/>
    <col min="5" max="5" width="14" style="1" customWidth="1"/>
    <col min="6" max="6" width="17.83203125" style="1" bestFit="1" customWidth="1"/>
    <col min="7" max="16384" width="9" style="1"/>
  </cols>
  <sheetData>
    <row r="2" spans="1:6" ht="26">
      <c r="A2" s="2" t="s">
        <v>3</v>
      </c>
      <c r="B2" s="2" t="s">
        <v>4</v>
      </c>
      <c r="C2" s="2" t="s">
        <v>5</v>
      </c>
      <c r="D2" s="3" t="s">
        <v>6</v>
      </c>
      <c r="E2" s="4" t="s">
        <v>51</v>
      </c>
      <c r="F2" s="4" t="s">
        <v>52</v>
      </c>
    </row>
    <row r="3" spans="1:6">
      <c r="A3" s="5">
        <v>1</v>
      </c>
      <c r="B3" s="6" t="s">
        <v>24</v>
      </c>
      <c r="C3" s="6" t="s">
        <v>53</v>
      </c>
      <c r="D3" s="7" t="s">
        <v>54</v>
      </c>
      <c r="E3" s="8">
        <v>5693737.0339339999</v>
      </c>
      <c r="F3" s="7">
        <v>146</v>
      </c>
    </row>
    <row r="4" spans="1:6">
      <c r="A4" s="5">
        <v>2</v>
      </c>
      <c r="B4" s="6" t="s">
        <v>24</v>
      </c>
      <c r="C4" s="6" t="s">
        <v>55</v>
      </c>
      <c r="D4" s="7" t="s">
        <v>54</v>
      </c>
      <c r="E4" s="8">
        <v>7657117.7242379999</v>
      </c>
      <c r="F4" s="7">
        <v>340</v>
      </c>
    </row>
    <row r="5" spans="1:6">
      <c r="A5" s="5">
        <v>3</v>
      </c>
      <c r="B5" s="6" t="s">
        <v>24</v>
      </c>
      <c r="C5" s="5" t="s">
        <v>56</v>
      </c>
      <c r="D5" s="7" t="s">
        <v>54</v>
      </c>
      <c r="E5" s="8">
        <v>497873</v>
      </c>
      <c r="F5" s="7">
        <v>6</v>
      </c>
    </row>
    <row r="6" spans="1:6">
      <c r="A6" s="5">
        <v>4</v>
      </c>
      <c r="B6" s="6" t="s">
        <v>24</v>
      </c>
      <c r="C6" s="5" t="s">
        <v>57</v>
      </c>
      <c r="D6" s="7" t="s">
        <v>54</v>
      </c>
      <c r="E6" s="8">
        <v>919314</v>
      </c>
      <c r="F6" s="7">
        <v>18</v>
      </c>
    </row>
    <row r="7" spans="1:6">
      <c r="A7" s="5">
        <v>5</v>
      </c>
      <c r="B7" s="6" t="s">
        <v>24</v>
      </c>
      <c r="C7" s="5" t="s">
        <v>58</v>
      </c>
      <c r="D7" s="7" t="s">
        <v>54</v>
      </c>
      <c r="E7" s="8">
        <v>10583700</v>
      </c>
      <c r="F7" s="7">
        <v>36</v>
      </c>
    </row>
    <row r="8" spans="1:6">
      <c r="A8" s="5">
        <v>6</v>
      </c>
      <c r="B8" s="6" t="s">
        <v>19</v>
      </c>
      <c r="C8" s="6" t="s">
        <v>59</v>
      </c>
      <c r="D8" s="7" t="s">
        <v>54</v>
      </c>
      <c r="E8" s="8">
        <v>156321.4</v>
      </c>
      <c r="F8" s="7">
        <v>20</v>
      </c>
    </row>
    <row r="9" spans="1:6">
      <c r="A9" s="5">
        <v>7</v>
      </c>
      <c r="B9" s="6" t="s">
        <v>19</v>
      </c>
      <c r="C9" s="6" t="s">
        <v>60</v>
      </c>
      <c r="D9" s="7" t="s">
        <v>54</v>
      </c>
      <c r="E9" s="8">
        <v>10247.219999999999</v>
      </c>
      <c r="F9" s="7">
        <v>5</v>
      </c>
    </row>
    <row r="10" spans="1:6">
      <c r="A10" s="5">
        <v>8</v>
      </c>
      <c r="B10" s="6" t="s">
        <v>19</v>
      </c>
      <c r="C10" s="6" t="s">
        <v>61</v>
      </c>
      <c r="D10" s="7" t="s">
        <v>54</v>
      </c>
      <c r="E10" s="8">
        <v>539214.42000000004</v>
      </c>
      <c r="F10" s="7">
        <v>67</v>
      </c>
    </row>
    <row r="11" spans="1:6">
      <c r="A11" s="5">
        <v>9</v>
      </c>
      <c r="B11" s="6" t="s">
        <v>9</v>
      </c>
      <c r="C11" s="6" t="s">
        <v>62</v>
      </c>
      <c r="D11" s="7" t="s">
        <v>54</v>
      </c>
      <c r="E11" s="8">
        <v>55742.51</v>
      </c>
      <c r="F11" s="7">
        <v>1</v>
      </c>
    </row>
    <row r="12" spans="1:6">
      <c r="A12" s="5">
        <v>10</v>
      </c>
      <c r="B12" s="6" t="s">
        <v>9</v>
      </c>
      <c r="C12" s="5" t="s">
        <v>63</v>
      </c>
      <c r="D12" s="7" t="s">
        <v>54</v>
      </c>
      <c r="E12" s="8">
        <v>728339</v>
      </c>
      <c r="F12" s="7">
        <v>46</v>
      </c>
    </row>
    <row r="13" spans="1:6">
      <c r="A13" s="5">
        <v>11</v>
      </c>
      <c r="B13" s="6" t="s">
        <v>64</v>
      </c>
      <c r="C13" s="6" t="s">
        <v>65</v>
      </c>
      <c r="D13" s="7" t="s">
        <v>54</v>
      </c>
      <c r="E13" s="8">
        <v>10055609.9</v>
      </c>
      <c r="F13" s="7">
        <v>134</v>
      </c>
    </row>
    <row r="14" spans="1:6">
      <c r="A14" s="5">
        <v>12</v>
      </c>
      <c r="B14" s="5" t="s">
        <v>66</v>
      </c>
      <c r="C14" s="5" t="s">
        <v>67</v>
      </c>
      <c r="D14" s="7" t="s">
        <v>68</v>
      </c>
      <c r="E14" s="8">
        <v>12726</v>
      </c>
      <c r="F14" s="7">
        <v>1</v>
      </c>
    </row>
    <row r="15" spans="1:6">
      <c r="A15" s="5">
        <v>13</v>
      </c>
      <c r="B15" s="6" t="s">
        <v>69</v>
      </c>
      <c r="C15" s="6" t="s">
        <v>70</v>
      </c>
      <c r="D15" s="7" t="s">
        <v>54</v>
      </c>
      <c r="E15" s="8">
        <v>492547.88408599998</v>
      </c>
      <c r="F15" s="7">
        <v>31</v>
      </c>
    </row>
    <row r="16" spans="1:6">
      <c r="A16" s="5">
        <v>14</v>
      </c>
      <c r="B16" s="5" t="s">
        <v>71</v>
      </c>
      <c r="C16" s="5" t="s">
        <v>72</v>
      </c>
      <c r="D16" s="7" t="s">
        <v>73</v>
      </c>
      <c r="E16" s="8">
        <v>335414</v>
      </c>
      <c r="F16" s="7">
        <v>1</v>
      </c>
    </row>
    <row r="17" spans="1:6">
      <c r="A17" s="5">
        <v>15</v>
      </c>
      <c r="B17" s="6" t="s">
        <v>74</v>
      </c>
      <c r="C17" s="6" t="s">
        <v>75</v>
      </c>
      <c r="D17" s="7" t="s">
        <v>54</v>
      </c>
      <c r="E17" s="8">
        <v>644987.98</v>
      </c>
      <c r="F17" s="7">
        <v>35</v>
      </c>
    </row>
    <row r="18" spans="1:6">
      <c r="A18" s="42" t="s">
        <v>45</v>
      </c>
      <c r="B18" s="42"/>
      <c r="C18" s="42"/>
      <c r="D18" s="42"/>
      <c r="E18" s="42"/>
      <c r="F18" s="42"/>
    </row>
  </sheetData>
  <mergeCells count="1">
    <mergeCell ref="A18:F18"/>
  </mergeCells>
  <phoneticPr fontId="12" type="noConversion"/>
  <pageMargins left="0.75" right="0.75" top="1" bottom="1" header="0.51111111111111107" footer="0.51111111111111107"/>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Macintosh Excel</Application>
  <DocSecurity>0</DocSecurity>
  <PresentationFormat/>
  <Lines>0</Lines>
  <Paragraphs>0</Paragraphs>
  <Slides>0</Slides>
  <Notes>0</Notes>
  <HiddenSlides>0</HiddenSlides>
  <MMClips>0</MMClips>
  <ScaleCrop>false</ScaleCrop>
  <HeadingPairs>
    <vt:vector size="2" baseType="variant">
      <vt:variant>
        <vt:lpstr>工作表</vt:lpstr>
      </vt:variant>
      <vt:variant>
        <vt:i4>3</vt:i4>
      </vt:variant>
    </vt:vector>
  </HeadingPairs>
  <TitlesOfParts>
    <vt:vector size="3" baseType="lpstr">
      <vt:lpstr>附件1旧</vt:lpstr>
      <vt:lpstr>附件2</vt:lpstr>
      <vt:lpstr>Sheet3</vt:lpstr>
    </vt:vector>
  </TitlesOfParts>
  <Manager/>
  <Company>国资委</Company>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张国东</dc:creator>
  <cp:keywords/>
  <dc:description/>
  <cp:lastModifiedBy>王岭燕</cp:lastModifiedBy>
  <cp:revision>1</cp:revision>
  <cp:lastPrinted>2018-10-24T07:23:12Z</cp:lastPrinted>
  <dcterms:created xsi:type="dcterms:W3CDTF">2017-10-18T16:33:57Z</dcterms:created>
  <dcterms:modified xsi:type="dcterms:W3CDTF">2020-09-08T02:34:03Z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2052-10.8.2.6990</vt:lpwstr>
  </property>
</Properties>
</file>